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PPI" sheetId="1" r:id="rId1"/>
  </sheets>
  <definedNames>
    <definedName name="_xlnm._FilterDatabase" localSheetId="0" hidden="1">PPI!$A$3:$Q$29</definedName>
    <definedName name="_xlnm.Print_Area" localSheetId="0">PPI!$A$1:$Q$21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N6" i="1"/>
  <c r="K6" i="1"/>
  <c r="Q6" i="1" s="1"/>
  <c r="J6" i="1"/>
  <c r="H6" i="1"/>
  <c r="O6" i="1" s="1"/>
  <c r="Q4" i="1"/>
  <c r="O4" i="1"/>
  <c r="N4" i="1"/>
  <c r="J4" i="1"/>
  <c r="P4" i="1" s="1"/>
</calcChain>
</file>

<file path=xl/sharedStrings.xml><?xml version="1.0" encoding="utf-8"?>
<sst xmlns="http://schemas.openxmlformats.org/spreadsheetml/2006/main" count="45" uniqueCount="39">
  <si>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</si>
  <si>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</si>
  <si>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</si>
  <si>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</si>
  <si>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</si>
  <si>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</si>
  <si>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</si>
  <si>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</si>
  <si>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</si>
  <si>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</si>
  <si>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</si>
  <si>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</si>
  <si>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</si>
  <si>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</si>
  <si>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</si>
  <si>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</si>
  <si>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</si>
  <si>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</si>
  <si>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</si>
  <si>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</si>
  <si>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R04</t>
  </si>
  <si>
    <t>Mejorar la infraestructura y equipamiento de la Universidad Metropolitana</t>
  </si>
  <si>
    <t>Academia Metropolitana de Seguridad Pública de León, Guanajuato</t>
  </si>
  <si>
    <t xml:space="preserve">Porcentaje de avance en la rehabilitación </t>
  </si>
  <si>
    <t>R01</t>
  </si>
  <si>
    <t>Formación inicial y profesionalización de la función policial</t>
  </si>
  <si>
    <t>1401, 14201, 15405, 15501, 15905, 15907</t>
  </si>
  <si>
    <t>Implementar una estrategia de reclutamiento, selección y profesionalización de los cadetes de la Academia Metropolitana de Seguridad Pública de León</t>
  </si>
  <si>
    <t>Cantidad</t>
  </si>
  <si>
    <t>Bajo protesta de decir verdad declaramos que los Estados Financieros y sus notas, son razonablemente correctos y son responsabilidad del emisor.</t>
  </si>
  <si>
    <t>ACADEMIA METROPOLITANA DE SEGURIDAD PÚBLICA DE LEÓN, GUANAJUATO
Programas y Proyectos de Inversión
Del 01 de Enero al 30 de Septiembre de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(Cifras en Pesos)</t>
  </si>
  <si>
    <t xml:space="preserve">Proyectos de obra para mejorar infraestructura de la Academia Metropoliana de Seguridad Pública de León, con la finalidad de
• Red de Alcantarillado Pluvial $8 mdp. </t>
  </si>
  <si>
    <t>Proyectos de obra para mejorar infraestructura de la Academia Metropoliana de Seguridad Pública de León, con la finalidad de 
• REHABILITACIÓN DE LA INSTALACIÓN ELÉCTRICA, INCLUYENDO: ALUMBRADO GENERAL Y PLANTA DE EMERGENCIA, PARA LA ACADEMIA METROPOLITANA DE SEGURIDAD PÚBLICA DE LEÓN, GTO.                                                                        EL CONTRATO AUN SE ENCUENTRA EN PROCESO DE FIRMAS Y NO SE ENCUENTRA EN EL REPORTE INTEGRAL DE CONTRATOS AL 30-SEP-2025</t>
  </si>
  <si>
    <t>_______________________________________</t>
  </si>
  <si>
    <t>DIRECTORA GENERAL
LIC. MA. GABRIELA JAIME RODRÍGUEZ</t>
  </si>
  <si>
    <t>DIRECTOR ADMINISTRATIVO
MTRO. JOSÉ MIGUEL SOLÍS GONZÁLEZ</t>
  </si>
  <si>
    <t>AUTORIZÓ</t>
  </si>
  <si>
    <t>ELABORÓ</t>
  </si>
  <si>
    <t>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</si>
</sst>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80A]* #,##0.00_-;\-[$$-80A]* #,##0.00_-;_-[$$-80A]* &quot;-&quot;??_-;_-@_-"/>
  </numFmts>
  <fonts count="8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vertical="top"/>
    </xf>
    <xf numFmtId="0" fontId="6" fillId="0" borderId="0" xfId="2" applyFont="1" applyAlignment="1" applyProtection="1">
      <alignment vertical="top"/>
      <protection locked="0"/>
    </xf>
    <xf numFmtId="0" fontId="1" fillId="0" borderId="0" xfId="0" applyFont="1"/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0" xfId="0"/>
    <xf numFmtId="0" fontId="2" fillId="0" borderId="0" xfId="2" applyFont="1" applyAlignment="1" applyProtection="1"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0" borderId="5" xfId="0" applyNumberFormat="1" applyFont="1" applyBorder="1" applyAlignment="1">
      <alignment vertical="center"/>
    </xf>
    <xf numFmtId="9" fontId="7" fillId="0" borderId="5" xfId="1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4" fillId="0" borderId="0" xfId="0" applyFont="1"/>
    <xf numFmtId="0" fontId="1" fillId="2" borderId="6" xfId="0" applyFont="1" applyFill="1" applyBorder="1" applyAlignment="1">
      <alignment horizontal="center" wrapText="1"/>
    </xf>
    <xf numFmtId="0" fontId="2" fillId="0" borderId="7" xfId="0" applyFont="1" applyBorder="1"/>
    <xf numFmtId="0" fontId="2" fillId="0" borderId="8" xfId="0" applyFont="1" applyBorder="1"/>
    <xf numFmtId="0" fontId="1" fillId="2" borderId="4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6" fillId="0" borderId="0" xfId="2" applyFont="1" applyAlignment="1" applyProtection="1">
      <alignment horizontal="center" vertical="center" wrapText="1"/>
      <protection locked="0"/>
    </xf>
    <xf numFmtId="0" fontId="0" fillId="0" borderId="0" xfId="0"/>
    <xf numFmtId="0" fontId="6" fillId="0" borderId="0" xfId="2" applyFont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6" fillId="0" borderId="0" xfId="2" applyFont="1" applyAlignment="1" applyProtection="1">
      <alignment horizontal="left" vertical="top" wrapText="1"/>
      <protection locked="0"/>
    </xf>
  </cellXfs>
  <cellStyles count="3">
    <cellStyle name="Normal" xfId="0" builtinId="0"/>
    <cellStyle name="Normal 2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744141</xdr:colOff>
      <xdr:row>1</xdr:row>
      <xdr:rowOff>95250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4141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view="pageBreakPreview" zoomScaleNormal="100" zoomScaleSheetLayoutView="100" workbookViewId="0">
      <selection sqref="A1:Q1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15.5" customWidth="1"/>
    <col min="8" max="9" width="15.1640625" customWidth="1"/>
    <col min="10" max="10" width="18.33203125" customWidth="1"/>
    <col min="11" max="11" width="15.5" customWidth="1"/>
    <col min="12" max="12" width="16.1640625" customWidth="1"/>
    <col min="13" max="13" width="13.33203125" customWidth="1"/>
    <col min="14" max="17" width="11.83203125" customWidth="1"/>
    <col min="18" max="26" width="12" customWidth="1"/>
  </cols>
  <sheetData>
    <row r="1" spans="1:26" ht="45" customHeight="1" x14ac:dyDescent="0.2">
      <c r="A1" s="27" t="s">
        <v>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9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3"/>
      <c r="B2" s="2"/>
      <c r="C2" s="2"/>
      <c r="D2" s="2"/>
      <c r="E2" s="2"/>
      <c r="F2" s="2"/>
      <c r="G2" s="9"/>
      <c r="H2" s="10" t="s">
        <v>0</v>
      </c>
      <c r="I2" s="3"/>
      <c r="J2" s="9"/>
      <c r="K2" s="30" t="s">
        <v>1</v>
      </c>
      <c r="L2" s="31"/>
      <c r="M2" s="32"/>
      <c r="N2" s="4" t="s">
        <v>2</v>
      </c>
      <c r="O2" s="3"/>
      <c r="P2" s="5" t="s">
        <v>3</v>
      </c>
      <c r="Q2" s="14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15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7" t="s">
        <v>10</v>
      </c>
      <c r="H3" s="17" t="s">
        <v>11</v>
      </c>
      <c r="I3" s="17" t="s">
        <v>12</v>
      </c>
      <c r="J3" s="17" t="s">
        <v>13</v>
      </c>
      <c r="K3" s="17" t="s">
        <v>11</v>
      </c>
      <c r="L3" s="17" t="s">
        <v>14</v>
      </c>
      <c r="M3" s="17" t="s">
        <v>15</v>
      </c>
      <c r="N3" s="18" t="s">
        <v>16</v>
      </c>
      <c r="O3" s="18" t="s">
        <v>17</v>
      </c>
      <c r="P3" s="19" t="s">
        <v>18</v>
      </c>
      <c r="Q3" s="20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75.75" customHeight="1" x14ac:dyDescent="0.2">
      <c r="A4" s="21" t="s">
        <v>20</v>
      </c>
      <c r="B4" s="25" t="s">
        <v>21</v>
      </c>
      <c r="C4" s="21">
        <v>62201</v>
      </c>
      <c r="D4" s="22" t="s">
        <v>31</v>
      </c>
      <c r="E4" s="21">
        <v>5058</v>
      </c>
      <c r="F4" s="22" t="s">
        <v>22</v>
      </c>
      <c r="G4" s="23">
        <v>8000000</v>
      </c>
      <c r="H4" s="23">
        <v>6437257.0099999998</v>
      </c>
      <c r="I4" s="23">
        <v>0</v>
      </c>
      <c r="J4" s="23">
        <f>G4</f>
        <v>8000000</v>
      </c>
      <c r="K4" s="23">
        <v>6437257.0099999998</v>
      </c>
      <c r="L4" s="23">
        <v>0</v>
      </c>
      <c r="M4" s="22" t="s">
        <v>23</v>
      </c>
      <c r="N4" s="24">
        <f>+I4/G4</f>
        <v>0</v>
      </c>
      <c r="O4" s="24">
        <f>+I4/H4</f>
        <v>0</v>
      </c>
      <c r="P4" s="24">
        <f>+L4/J4</f>
        <v>0</v>
      </c>
      <c r="Q4" s="24">
        <f>+L4/K4</f>
        <v>0</v>
      </c>
      <c r="R4" s="1"/>
      <c r="S4" s="1"/>
      <c r="T4" s="1"/>
      <c r="U4" s="1"/>
      <c r="V4" s="1"/>
      <c r="W4" s="1"/>
      <c r="X4" s="1"/>
      <c r="Y4" s="1"/>
      <c r="Z4" s="1"/>
    </row>
    <row r="5" spans="1:26" ht="165" customHeight="1" x14ac:dyDescent="0.2">
      <c r="A5" s="21" t="s">
        <v>20</v>
      </c>
      <c r="B5" s="25" t="s">
        <v>21</v>
      </c>
      <c r="C5" s="21">
        <v>62201</v>
      </c>
      <c r="D5" s="22" t="s">
        <v>32</v>
      </c>
      <c r="E5" s="21">
        <v>5058</v>
      </c>
      <c r="F5" s="22" t="s">
        <v>22</v>
      </c>
      <c r="G5" s="23">
        <v>21190000</v>
      </c>
      <c r="H5" s="23">
        <v>20129162.649999999</v>
      </c>
      <c r="I5" s="23">
        <v>0</v>
      </c>
      <c r="J5" s="23">
        <v>21190000</v>
      </c>
      <c r="K5" s="23">
        <v>20129162.649999999</v>
      </c>
      <c r="L5" s="23">
        <v>0</v>
      </c>
      <c r="M5" s="22" t="s">
        <v>23</v>
      </c>
      <c r="N5" s="24">
        <v>0</v>
      </c>
      <c r="O5" s="24">
        <v>0</v>
      </c>
      <c r="P5" s="24">
        <v>0</v>
      </c>
      <c r="Q5" s="24">
        <v>0</v>
      </c>
      <c r="R5" s="1"/>
      <c r="S5" s="1"/>
      <c r="T5" s="1"/>
      <c r="U5" s="1"/>
      <c r="V5" s="1"/>
      <c r="W5" s="1"/>
      <c r="X5" s="1"/>
      <c r="Y5" s="1"/>
      <c r="Z5" s="1"/>
    </row>
    <row r="6" spans="1:26" ht="59.25" customHeight="1" x14ac:dyDescent="0.2">
      <c r="A6" s="21" t="s">
        <v>24</v>
      </c>
      <c r="B6" s="25" t="s">
        <v>25</v>
      </c>
      <c r="C6" s="22" t="s">
        <v>26</v>
      </c>
      <c r="D6" s="22" t="s">
        <v>27</v>
      </c>
      <c r="E6" s="21">
        <v>5058</v>
      </c>
      <c r="F6" s="22" t="s">
        <v>22</v>
      </c>
      <c r="G6" s="23">
        <v>40312993.340000004</v>
      </c>
      <c r="H6" s="23">
        <f>G6</f>
        <v>40312993.340000004</v>
      </c>
      <c r="I6" s="23">
        <v>16182356.02</v>
      </c>
      <c r="J6" s="23">
        <f>G6</f>
        <v>40312993.340000004</v>
      </c>
      <c r="K6" s="23">
        <f>J6</f>
        <v>40312993.340000004</v>
      </c>
      <c r="L6" s="23">
        <v>16182356.02</v>
      </c>
      <c r="M6" s="22" t="s">
        <v>28</v>
      </c>
      <c r="N6" s="24">
        <f>+I6/G6</f>
        <v>0.40141787248388927</v>
      </c>
      <c r="O6" s="24">
        <f>+I6/H6</f>
        <v>0.40141787248388927</v>
      </c>
      <c r="P6" s="24">
        <f>+L6/J6</f>
        <v>0.40141787248388927</v>
      </c>
      <c r="Q6" s="24">
        <f>+L6/K6</f>
        <v>0.40141787248388927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7" t="s">
        <v>29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x14ac:dyDescent="0.2">
      <c r="A12" s="33"/>
      <c r="B12" s="34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8"/>
      <c r="B15" s="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8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x14ac:dyDescent="0.2">
      <c r="A17" s="35"/>
      <c r="B17" s="36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2" t="s">
        <v>33</v>
      </c>
      <c r="C18" s="11"/>
      <c r="E18" s="1"/>
      <c r="F18" s="1"/>
      <c r="G18" s="1"/>
      <c r="H18" s="1"/>
      <c r="I18" s="1"/>
      <c r="J18" s="1"/>
      <c r="K18" s="26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75" customHeight="1" x14ac:dyDescent="0.2">
      <c r="A19" s="1"/>
      <c r="B19" s="37" t="s">
        <v>34</v>
      </c>
      <c r="C19" s="37"/>
      <c r="E19" s="1"/>
      <c r="F19" s="1"/>
      <c r="G19" s="1"/>
      <c r="H19" s="1"/>
      <c r="I19" s="1"/>
      <c r="J19" s="1"/>
      <c r="K19" s="37" t="s">
        <v>35</v>
      </c>
      <c r="L19" s="37"/>
      <c r="M19" s="3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8" t="s">
        <v>36</v>
      </c>
      <c r="C20" s="8"/>
      <c r="E20" s="1"/>
      <c r="F20" s="1"/>
      <c r="G20" s="1"/>
      <c r="H20" s="1"/>
      <c r="I20" s="1"/>
      <c r="J20" s="1"/>
      <c r="K20" s="8" t="s">
        <v>37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otectedRanges>
    <protectedRange sqref="A9" name="Rango1"/>
  </protectedRanges>
  <mergeCells count="6">
    <mergeCell ref="A1:Q1"/>
    <mergeCell ref="K2:M2"/>
    <mergeCell ref="A12:B12"/>
    <mergeCell ref="A17:B17"/>
    <mergeCell ref="B19:C19"/>
    <mergeCell ref="K19:M19"/>
  </mergeCells>
  <pageMargins left="0.31496062992125984" right="0.31496062992125984" top="0.74803149606299213" bottom="0.74803149606299213" header="0" footer="0"/>
  <pageSetup scale="5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2F589B-3FAC-4AC5-A63C-1EEB8B32130F}">
  <ds:schemaRefs>
    <ds:schemaRef ds:uri="6aa8a68a-ab09-4ac8-a697-fdce915bc567"/>
    <ds:schemaRef ds:uri="http://purl.org/dc/terms/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CP. MIGUEL</dc:creator>
  <cp:keywords/>
  <dc:description/>
  <cp:lastModifiedBy>PROFESIONAL-FISCAL</cp:lastModifiedBy>
  <cp:revision/>
  <cp:lastPrinted>2025-10-13T20:29:39Z</cp:lastPrinted>
  <dcterms:created xsi:type="dcterms:W3CDTF">2024-04-08T20:30:24Z</dcterms:created>
  <dcterms:modified xsi:type="dcterms:W3CDTF">2025-10-13T20:36:45Z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