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J6" i="1"/>
  <c r="K6" i="1" s="1"/>
  <c r="Q6" i="1" s="1"/>
  <c r="H6" i="1"/>
  <c r="O6" i="1" s="1"/>
  <c r="Q5" i="1"/>
  <c r="P5" i="1"/>
  <c r="O5" i="1"/>
  <c r="N5" i="1"/>
  <c r="Q4" i="1"/>
  <c r="O4" i="1"/>
  <c r="N4" i="1"/>
  <c r="J4" i="1"/>
  <c r="P4" i="1" s="1"/>
  <c r="P6" i="1" l="1"/>
</calcChain>
</file>

<file path=xl/sharedStrings.xml><?xml version="1.0" encoding="utf-8"?>
<sst xmlns="http://schemas.openxmlformats.org/spreadsheetml/2006/main" count="45" uniqueCount="39">
  <si>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</si>
  <si>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</si>
  <si>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</si>
  <si>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</si>
  <si>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</si>
  <si>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</si>
  <si>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</si>
  <si>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</si>
  <si>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</si>
  <si>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</si>
  <si>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</si>
  <si>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</si>
  <si>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</si>
  <si>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</si>
  <si>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</si>
  <si>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</si>
  <si>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</si>
  <si>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</si>
  <si>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</si>
  <si>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</si>
  <si>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R04</t>
  </si>
  <si>
    <t>Mejorar la infraestructura y equipamiento de la Universidad Metropolitana</t>
  </si>
  <si>
    <t>Academia Metropolitana de Seguridad Pública de León, Guanajuato</t>
  </si>
  <si>
    <t xml:space="preserve">Porcentaje de avance en la rehabilitación </t>
  </si>
  <si>
    <t>R01</t>
  </si>
  <si>
    <t>Formación inicial y profesionalización de la función policial</t>
  </si>
  <si>
    <t>Implementar una estrategia de reclutamiento, selección y profesionalización de los cadetes de la Academia Metropolitana de Seguridad Pública de León</t>
  </si>
  <si>
    <t>Cantidad</t>
  </si>
  <si>
    <t>Bajo protesta de decir verdad declaramos que los Estados Financieros y sus notas, son razonablemente correctos y son responsabilidad del emisor.</t>
  </si>
  <si>
    <t xml:space="preserve">Proyectos de obra para mejorar infraestructura de la Academia Metropoliana de Seguridad Pública de León, con la finalidad de
• Red de Alcantarillado Pluvial $8 mdp. </t>
  </si>
  <si>
    <t>Proyectos de obra para mejorar infraestructura de la Academia Metropoliana de Seguridad Pública de León, con la finalidad de 
• REHABILITACIÓN DE LA INSTALACIÓN ELÉCTRICA, INCLUYENDO: ALUMBRADO GENERAL Y PLANTA DE EMERGENCIA, PARA LA ACADEMIA METROPOLITANA DE SEGURIDAD PÚBLICA DE LEÓN, GTO.                                                                        EL CONTRATO AUN SE ENCUENTRA EN PROCESO DE FIRMAS Y NO SE ENCUENTRA EN EL REPORTE INTEGRAL DE CONTRATOS AL 30-SEP-2025</t>
  </si>
  <si>
    <t>14101, 14201, 15405, 15501, 15905, 15907</t>
  </si>
  <si>
    <t>ACADEMIA METROPOLITANA DE SEGURIDAD PÚBLICA DE LEÓN, GUANAJUATO
Programas y Proyectos de Inversión
Del 01 de Enero 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</si>
  <si>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______________________________________________</t>
  </si>
  <si>
    <t>LIC. MA. GABRIELA JAIME RODRÍGUEZ</t>
  </si>
  <si>
    <t>DIRECTORA GENERAL Y SECRETARIA TÉCNICA</t>
  </si>
  <si>
    <t>____________________________________</t>
  </si>
  <si>
    <t>MTRO. JOSÉ MIGUEL SOLÍS GONZÁLEZ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</si>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</sst>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7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9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6" fillId="0" borderId="0" xfId="2" applyFont="1" applyAlignment="1" applyProtection="1">
      <alignment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0" xfId="2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0"/>
  <sheetViews>
    <sheetView tabSelected="1" view="pageBreakPreview" zoomScaleNormal="100" zoomScaleSheetLayoutView="100" workbookViewId="0">
      <selection sqref="A1:Q1"/>
    </sheetView>
  </sheetViews>
  <sheetFormatPr baseColWidth="10" defaultColWidth="16.83203125" defaultRowHeight="15" customHeight="1" x14ac:dyDescent="0.2"/>
  <cols>
    <col min="1" max="1" width="19.83203125" style="8" customWidth="1"/>
    <col min="2" max="2" width="17.6640625" style="8" customWidth="1"/>
    <col min="3" max="3" width="16.1640625" style="8" customWidth="1"/>
    <col min="4" max="4" width="35.33203125" style="8" customWidth="1"/>
    <col min="5" max="5" width="9" style="8" bestFit="1" customWidth="1"/>
    <col min="6" max="6" width="23.33203125" style="8" customWidth="1"/>
    <col min="7" max="12" width="15" style="8" bestFit="1" customWidth="1"/>
    <col min="13" max="13" width="12" style="8" customWidth="1"/>
    <col min="14" max="14" width="13.1640625" style="8" customWidth="1"/>
    <col min="15" max="15" width="13.5" style="8" customWidth="1"/>
    <col min="16" max="16" width="14.1640625" style="8" customWidth="1"/>
    <col min="17" max="17" width="13" style="8" customWidth="1"/>
    <col min="18" max="26" width="12" style="8" customWidth="1"/>
    <col min="27" max="16384" width="16.83203125" style="8"/>
  </cols>
  <sheetData>
    <row r="1" spans="1:17" ht="45" customHeight="1" x14ac:dyDescent="0.2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2.75" customHeight="1" x14ac:dyDescent="0.2">
      <c r="A2" s="13"/>
      <c r="B2" s="13"/>
      <c r="C2" s="13"/>
      <c r="D2" s="13"/>
      <c r="E2" s="13"/>
      <c r="F2" s="13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19" t="s">
        <v>3</v>
      </c>
      <c r="Q2" s="20"/>
    </row>
    <row r="3" spans="1:17" ht="27" customHeight="1" x14ac:dyDescent="0.2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11</v>
      </c>
      <c r="L3" s="1" t="s">
        <v>14</v>
      </c>
      <c r="M3" s="1" t="s">
        <v>15</v>
      </c>
      <c r="N3" s="1" t="s">
        <v>16</v>
      </c>
      <c r="O3" s="1" t="s">
        <v>17</v>
      </c>
      <c r="P3" s="2" t="s">
        <v>18</v>
      </c>
      <c r="Q3" s="2" t="s">
        <v>19</v>
      </c>
    </row>
    <row r="4" spans="1:17" ht="67.5" x14ac:dyDescent="0.2">
      <c r="A4" s="3" t="s">
        <v>20</v>
      </c>
      <c r="B4" s="7" t="s">
        <v>21</v>
      </c>
      <c r="C4" s="3">
        <v>62201</v>
      </c>
      <c r="D4" s="4" t="s">
        <v>29</v>
      </c>
      <c r="E4" s="3">
        <v>5058</v>
      </c>
      <c r="F4" s="4" t="s">
        <v>22</v>
      </c>
      <c r="G4" s="5">
        <v>8000000</v>
      </c>
      <c r="H4" s="5">
        <v>6437257.0099999998</v>
      </c>
      <c r="I4" s="5">
        <v>3273113.49</v>
      </c>
      <c r="J4" s="5">
        <f>G4</f>
        <v>8000000</v>
      </c>
      <c r="K4" s="5">
        <v>6437257.0099999998</v>
      </c>
      <c r="L4" s="5">
        <v>3273113.49</v>
      </c>
      <c r="M4" s="4" t="s">
        <v>23</v>
      </c>
      <c r="N4" s="6">
        <f>+I4/G4</f>
        <v>0.40913918625000001</v>
      </c>
      <c r="O4" s="6">
        <f>+I4/H4</f>
        <v>0.50846400647284395</v>
      </c>
      <c r="P4" s="6">
        <f>+L4/J4</f>
        <v>0.40913918625000001</v>
      </c>
      <c r="Q4" s="6">
        <f>+L4/K4</f>
        <v>0.50846400647284395</v>
      </c>
    </row>
    <row r="5" spans="1:17" ht="157.5" x14ac:dyDescent="0.2">
      <c r="A5" s="3" t="s">
        <v>20</v>
      </c>
      <c r="B5" s="7" t="s">
        <v>21</v>
      </c>
      <c r="C5" s="3">
        <v>62201</v>
      </c>
      <c r="D5" s="4" t="s">
        <v>30</v>
      </c>
      <c r="E5" s="3">
        <v>5058</v>
      </c>
      <c r="F5" s="4" t="s">
        <v>22</v>
      </c>
      <c r="G5" s="5">
        <v>21190000</v>
      </c>
      <c r="H5" s="5">
        <v>20129162.649999999</v>
      </c>
      <c r="I5" s="5">
        <v>6229750.0800000001</v>
      </c>
      <c r="J5" s="5">
        <v>21190000</v>
      </c>
      <c r="K5" s="5">
        <v>20129162.649999999</v>
      </c>
      <c r="L5" s="5">
        <v>6229750.0800000001</v>
      </c>
      <c r="M5" s="4" t="s">
        <v>23</v>
      </c>
      <c r="N5" s="6">
        <f>+I5/G5</f>
        <v>0.29399481264747523</v>
      </c>
      <c r="O5" s="6">
        <f>+I5/H5</f>
        <v>0.30948878442293282</v>
      </c>
      <c r="P5" s="6">
        <f>+L5/J5</f>
        <v>0.29399481264747523</v>
      </c>
      <c r="Q5" s="6">
        <f>+L5/K5</f>
        <v>0.30948878442293282</v>
      </c>
    </row>
    <row r="6" spans="1:17" ht="56.25" x14ac:dyDescent="0.2">
      <c r="A6" s="3" t="s">
        <v>24</v>
      </c>
      <c r="B6" s="7" t="s">
        <v>25</v>
      </c>
      <c r="C6" s="4" t="s">
        <v>31</v>
      </c>
      <c r="D6" s="4" t="s">
        <v>26</v>
      </c>
      <c r="E6" s="3">
        <v>5058</v>
      </c>
      <c r="F6" s="4" t="s">
        <v>22</v>
      </c>
      <c r="G6" s="5">
        <v>40312993.340000004</v>
      </c>
      <c r="H6" s="5">
        <f>G6</f>
        <v>40312993.340000004</v>
      </c>
      <c r="I6" s="5">
        <v>23387096</v>
      </c>
      <c r="J6" s="5">
        <f>G6</f>
        <v>40312993.340000004</v>
      </c>
      <c r="K6" s="5">
        <f>J6</f>
        <v>40312993.340000004</v>
      </c>
      <c r="L6" s="5">
        <v>23387096</v>
      </c>
      <c r="M6" s="4" t="s">
        <v>27</v>
      </c>
      <c r="N6" s="6">
        <f>+I6/G6</f>
        <v>0.58013791738939124</v>
      </c>
      <c r="O6" s="6">
        <f>+I6/H6</f>
        <v>0.58013791738939124</v>
      </c>
      <c r="P6" s="6">
        <f>+L6/J6</f>
        <v>0.58013791738939124</v>
      </c>
      <c r="Q6" s="6">
        <f>+L6/K6</f>
        <v>0.58013791738939124</v>
      </c>
    </row>
    <row r="7" spans="1:17" ht="11.25" customHeight="1" x14ac:dyDescent="0.2"/>
    <row r="8" spans="1:17" ht="11.25" customHeight="1" x14ac:dyDescent="0.2">
      <c r="A8" s="9" t="s">
        <v>28</v>
      </c>
    </row>
    <row r="9" spans="1:17" ht="11.25" customHeight="1" x14ac:dyDescent="0.2"/>
    <row r="10" spans="1:17" ht="11.25" customHeight="1" x14ac:dyDescent="0.2"/>
    <row r="11" spans="1:17" ht="11.25" customHeight="1" x14ac:dyDescent="0.2"/>
    <row r="12" spans="1:17" ht="11.25" x14ac:dyDescent="0.2">
      <c r="A12" s="11"/>
    </row>
    <row r="13" spans="1:17" ht="11.25" customHeight="1" x14ac:dyDescent="0.2">
      <c r="A13" s="10"/>
    </row>
    <row r="14" spans="1:17" ht="11.25" customHeight="1" x14ac:dyDescent="0.2"/>
    <row r="15" spans="1:17" ht="11.25" customHeight="1" x14ac:dyDescent="0.2">
      <c r="B15" s="22" t="s">
        <v>33</v>
      </c>
      <c r="K15" s="23" t="s">
        <v>36</v>
      </c>
    </row>
    <row r="16" spans="1:17" ht="11.25" x14ac:dyDescent="0.2">
      <c r="B16" s="9" t="s">
        <v>34</v>
      </c>
      <c r="C16" s="21"/>
      <c r="K16" s="9" t="s">
        <v>37</v>
      </c>
      <c r="L16" s="21"/>
      <c r="M16" s="21"/>
    </row>
    <row r="17" spans="2:11" ht="11.25" x14ac:dyDescent="0.2">
      <c r="B17" s="10" t="s">
        <v>35</v>
      </c>
      <c r="K17" s="10" t="s">
        <v>38</v>
      </c>
    </row>
    <row r="18" spans="2:11" ht="11.25" customHeight="1" x14ac:dyDescent="0.2"/>
    <row r="19" spans="2:11" ht="11.25" customHeight="1" x14ac:dyDescent="0.2"/>
    <row r="20" spans="2:11" ht="11.25" customHeight="1" x14ac:dyDescent="0.2"/>
    <row r="21" spans="2:11" ht="11.25" customHeight="1" x14ac:dyDescent="0.2"/>
    <row r="22" spans="2:11" ht="11.25" customHeight="1" x14ac:dyDescent="0.2"/>
    <row r="23" spans="2:11" ht="11.25" customHeight="1" x14ac:dyDescent="0.2"/>
    <row r="24" spans="2:11" ht="11.25" customHeight="1" x14ac:dyDescent="0.2"/>
    <row r="25" spans="2:11" ht="11.25" customHeight="1" x14ac:dyDescent="0.2"/>
    <row r="26" spans="2:11" ht="11.25" customHeight="1" x14ac:dyDescent="0.2"/>
    <row r="27" spans="2:11" ht="11.25" customHeight="1" x14ac:dyDescent="0.2"/>
    <row r="28" spans="2:11" ht="11.25" customHeight="1" x14ac:dyDescent="0.2"/>
    <row r="29" spans="2:11" ht="11.25" customHeight="1" x14ac:dyDescent="0.2"/>
    <row r="30" spans="2:11" ht="11.25" customHeight="1" x14ac:dyDescent="0.2"/>
    <row r="31" spans="2:11" ht="11.25" customHeight="1" x14ac:dyDescent="0.2"/>
    <row r="32" spans="2:1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rotectedRanges>
    <protectedRange sqref="A8" name="Rango1"/>
  </protectedRanges>
  <mergeCells count="5">
    <mergeCell ref="A1:Q1"/>
    <mergeCell ref="G2:I2"/>
    <mergeCell ref="J2:M2"/>
    <mergeCell ref="N2:O2"/>
    <mergeCell ref="P2:Q2"/>
  </mergeCells>
  <pageMargins left="0.31496062992125984" right="0.31496062992125984" top="0.74803149606299213" bottom="0.74803149606299213" header="0" footer="0"/>
  <pageSetup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6aa8a68a-ab09-4ac8-a697-fdce915bc56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PROFESIONAL-FISCAL</cp:lastModifiedBy>
  <cp:revision/>
  <cp:lastPrinted>2026-02-19T19:55:50Z</cp:lastPrinted>
  <dcterms:created xsi:type="dcterms:W3CDTF">2024-04-08T20:30:24Z</dcterms:created>
  <dcterms:modified xsi:type="dcterms:W3CDTF">2026-02-19T19:55:53Z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