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25" windowHeight="10425"/>
  </bookViews>
  <sheets>
    <sheet name="PPI" sheetId="1" r:id="rId1"/>
  </sheets>
  <definedNames>
    <definedName name="_xlnm._FilterDatabase" localSheetId="0" hidden="1">PPI!$A$3:$Q$29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6" i="1" l="1"/>
  <c r="L6" i="1"/>
  <c r="J6" i="1"/>
  <c r="K6" i="1" s="1"/>
  <c r="H6" i="1"/>
  <c r="O6" i="1" s="1"/>
  <c r="N5" i="1"/>
  <c r="J5" i="1"/>
  <c r="K5" i="1" s="1"/>
  <c r="Q5" i="1" s="1"/>
  <c r="H5" i="1"/>
  <c r="O5" i="1" s="1"/>
  <c r="N4" i="1"/>
  <c r="J4" i="1"/>
  <c r="P4" i="1" s="1"/>
  <c r="H4" i="1"/>
  <c r="O4" i="1" s="1"/>
  <c r="K4" i="1" l="1"/>
  <c r="Q4" i="1" s="1"/>
  <c r="Q6" i="1"/>
  <c r="P6" i="1"/>
  <c r="P5" i="1"/>
</calcChain>
</file>

<file path=xl/sharedStrings.xml><?xml version="1.0" encoding="utf-8"?>
<sst xmlns="http://schemas.openxmlformats.org/spreadsheetml/2006/main" count="45" uniqueCount="39">
  <si>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</si>
  <si>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</si>
  <si>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</si>
  <si>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</si>
  <si>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</si>
  <si>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</si>
  <si>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</si>
  <si>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</si>
  <si>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</si>
  <si>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</si>
  <si>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</si>
  <si>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</si>
  <si>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</si>
  <si>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</si>
  <si>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</si>
  <si>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</si>
  <si>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</si>
  <si>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</si>
  <si>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</si>
  <si>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</si>
  <si>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ACADEMIA METROPOLITANA DE SEGURIDAD PÚBLICA DE LEÓN, GUANAJUATO
Programas y Proyectos de Inversión
Del 01 de enero al 31 de marzo 2026
(Cifras en Pesos)</t>
  </si>
  <si>
    <t>R04</t>
  </si>
  <si>
    <t>Mejorar la infraestructura y equipamiento de la Universidad Metropolitana</t>
  </si>
  <si>
    <t>Creacion de una torre de rapel firme, precisa, robusta , fiable y estandarizada</t>
  </si>
  <si>
    <t>Academia Metropolitana de Seguridad Pública de León, Guanajuato</t>
  </si>
  <si>
    <t xml:space="preserve">Porcentaje de avance en la rehabilitación </t>
  </si>
  <si>
    <t>Vialidad con estacionamiento para aceder al aula magna y stand de tiro</t>
  </si>
  <si>
    <t>R01</t>
  </si>
  <si>
    <t>Formación inicial y profesionalización de la función policial</t>
  </si>
  <si>
    <t>41502, 41503, 41050, 44201</t>
  </si>
  <si>
    <t>Aportacion economica otorgada a los cadetes durante el periodo de formacion inicial, con el objetivo de incentivar su participacion en la matricula de la Academia Metropolitana y con ello formentar su profesionalizacion</t>
  </si>
  <si>
    <t>Cantidad</t>
  </si>
  <si>
    <t>Bajo protesta de decir verdad declaramos que los Estados Financieros y sus notas, son razonablemente correctos y son responsabilidad del emisor.</t>
  </si>
  <si>
    <t>DIRECTOR ADMINISTRATIVO</t>
  </si>
  <si>
    <t>LIC. MA. GABRIELA JAIME RODRÍGUEZ</t>
  </si>
  <si>
    <t>MTRO. JOSÉ MIGUEL SOLÍS GONZÁLEZ</t>
  </si>
  <si>
    <t>______________________________________________</t>
  </si>
  <si>
    <t>____________________________________</t>
  </si>
  <si>
    <t>DIRECTORA GENERAL Y SECRETARIA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</si>
</sst>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$-80A]* #,##0.00_-;\-[$$-80A]* #,##0.00_-;_-[$$-80A]* &quot;-&quot;??_-;_-@_-"/>
  </numFmts>
  <fonts count="9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sz val="8"/>
      <color theme="1"/>
      <name val="Albertus Medium"/>
      <family val="2"/>
    </font>
    <font>
      <b/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BFBFB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8" fillId="0" borderId="0"/>
  </cellStyleXfs>
  <cellXfs count="26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/>
    </xf>
    <xf numFmtId="0" fontId="5" fillId="0" borderId="0" xfId="0" applyFont="1"/>
    <xf numFmtId="4" fontId="2" fillId="0" borderId="0" xfId="2" applyNumberFormat="1" applyFont="1" applyAlignment="1" applyProtection="1">
      <alignment vertical="center"/>
      <protection locked="0"/>
    </xf>
    <xf numFmtId="0" fontId="2" fillId="0" borderId="0" xfId="2" applyFont="1" applyAlignment="1" applyProtection="1">
      <alignment vertical="center" wrapText="1"/>
      <protection locked="0"/>
    </xf>
    <xf numFmtId="0" fontId="7" fillId="0" borderId="0" xfId="2" applyFont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9" fontId="3" fillId="0" borderId="1" xfId="1" applyFont="1" applyBorder="1" applyAlignment="1">
      <alignment vertical="center" wrapText="1"/>
    </xf>
    <xf numFmtId="0" fontId="2" fillId="0" borderId="0" xfId="2" applyFont="1" applyAlignment="1" applyProtection="1">
      <protection locked="0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0" borderId="0" xfId="2" applyFont="1" applyAlignment="1" applyProtection="1">
      <alignment horizontal="left" vertical="center" indent="1"/>
      <protection locked="0"/>
    </xf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/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wrapText="1"/>
    </xf>
  </cellXfs>
  <cellStyles count="3">
    <cellStyle name="Normal" xfId="0" builtinId="0"/>
    <cellStyle name="Normal 2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1</xdr:row>
      <xdr:rowOff>104775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4375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view="pageBreakPreview" zoomScaleNormal="100" zoomScaleSheetLayoutView="100" workbookViewId="0">
      <selection activeCell="C15" sqref="C15"/>
    </sheetView>
  </sheetViews>
  <sheetFormatPr baseColWidth="10" defaultColWidth="16.83203125" defaultRowHeight="15" customHeight="1"/>
  <cols>
    <col min="1" max="1" width="19.83203125" style="3" customWidth="1"/>
    <col min="2" max="2" width="26.33203125" style="3" customWidth="1"/>
    <col min="3" max="3" width="16.1640625" style="3" customWidth="1"/>
    <col min="4" max="4" width="35.33203125" style="3" customWidth="1"/>
    <col min="5" max="5" width="16.83203125" style="3" customWidth="1"/>
    <col min="6" max="6" width="29.83203125" style="3" customWidth="1"/>
    <col min="7" max="12" width="14.6640625" style="3" customWidth="1"/>
    <col min="13" max="13" width="13.33203125" style="3" customWidth="1"/>
    <col min="14" max="17" width="11.83203125" style="3" customWidth="1"/>
    <col min="18" max="26" width="12" style="3" customWidth="1"/>
    <col min="27" max="16384" width="16.83203125" style="3"/>
  </cols>
  <sheetData>
    <row r="1" spans="1:26" ht="46.5" customHeight="1">
      <c r="A1" s="20" t="s">
        <v>20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7"/>
      <c r="B2" s="7"/>
      <c r="C2" s="7"/>
      <c r="D2" s="7"/>
      <c r="E2" s="7"/>
      <c r="F2" s="7"/>
      <c r="G2" s="22" t="s">
        <v>0</v>
      </c>
      <c r="H2" s="22"/>
      <c r="I2" s="22"/>
      <c r="J2" s="25" t="s">
        <v>1</v>
      </c>
      <c r="K2" s="25"/>
      <c r="L2" s="25"/>
      <c r="M2" s="25"/>
      <c r="N2" s="23" t="s">
        <v>2</v>
      </c>
      <c r="O2" s="23"/>
      <c r="P2" s="24" t="s">
        <v>3</v>
      </c>
      <c r="Q2" s="24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8" t="s">
        <v>11</v>
      </c>
      <c r="L3" s="8" t="s">
        <v>14</v>
      </c>
      <c r="M3" s="8" t="s">
        <v>15</v>
      </c>
      <c r="N3" s="9" t="s">
        <v>16</v>
      </c>
      <c r="O3" s="9" t="s">
        <v>17</v>
      </c>
      <c r="P3" s="10" t="s">
        <v>18</v>
      </c>
      <c r="Q3" s="10" t="s">
        <v>19</v>
      </c>
      <c r="R3" s="1"/>
      <c r="S3" s="1"/>
      <c r="T3" s="1"/>
      <c r="U3" s="1"/>
      <c r="V3" s="1"/>
      <c r="W3" s="1"/>
      <c r="X3" s="1"/>
      <c r="Y3" s="1"/>
      <c r="Z3" s="1"/>
    </row>
    <row r="4" spans="1:26" ht="47.25" customHeight="1">
      <c r="A4" s="11" t="s">
        <v>21</v>
      </c>
      <c r="B4" s="11" t="s">
        <v>22</v>
      </c>
      <c r="C4" s="12">
        <v>62201</v>
      </c>
      <c r="D4" s="13" t="s">
        <v>23</v>
      </c>
      <c r="E4" s="12">
        <v>5058</v>
      </c>
      <c r="F4" s="13" t="s">
        <v>24</v>
      </c>
      <c r="G4" s="14">
        <v>12370000</v>
      </c>
      <c r="H4" s="14">
        <f>G4</f>
        <v>12370000</v>
      </c>
      <c r="I4" s="14">
        <v>0</v>
      </c>
      <c r="J4" s="14">
        <f>G4</f>
        <v>12370000</v>
      </c>
      <c r="K4" s="14">
        <f>J4</f>
        <v>12370000</v>
      </c>
      <c r="L4" s="14">
        <v>0</v>
      </c>
      <c r="M4" s="13" t="s">
        <v>25</v>
      </c>
      <c r="N4" s="15">
        <f>+I4/G4</f>
        <v>0</v>
      </c>
      <c r="O4" s="15">
        <f>+I4/H4</f>
        <v>0</v>
      </c>
      <c r="P4" s="15">
        <f>+L4/J4</f>
        <v>0</v>
      </c>
      <c r="Q4" s="15">
        <f>+L4/K4</f>
        <v>0</v>
      </c>
      <c r="R4" s="1"/>
      <c r="S4" s="1"/>
      <c r="T4" s="1"/>
      <c r="U4" s="1"/>
      <c r="V4" s="1"/>
      <c r="W4" s="1"/>
      <c r="X4" s="1"/>
      <c r="Y4" s="1"/>
      <c r="Z4" s="1"/>
    </row>
    <row r="5" spans="1:26" ht="39" customHeight="1">
      <c r="A5" s="11" t="s">
        <v>21</v>
      </c>
      <c r="B5" s="11" t="s">
        <v>22</v>
      </c>
      <c r="C5" s="12">
        <v>62201</v>
      </c>
      <c r="D5" s="13" t="s">
        <v>26</v>
      </c>
      <c r="E5" s="12">
        <v>5058</v>
      </c>
      <c r="F5" s="13" t="s">
        <v>24</v>
      </c>
      <c r="G5" s="14">
        <v>6950000</v>
      </c>
      <c r="H5" s="14">
        <f>G5</f>
        <v>6950000</v>
      </c>
      <c r="I5" s="14">
        <v>0</v>
      </c>
      <c r="J5" s="14">
        <f>G5</f>
        <v>6950000</v>
      </c>
      <c r="K5" s="14">
        <f>J5</f>
        <v>6950000</v>
      </c>
      <c r="L5" s="14">
        <v>0</v>
      </c>
      <c r="M5" s="13" t="s">
        <v>25</v>
      </c>
      <c r="N5" s="15">
        <f>+I5/G5</f>
        <v>0</v>
      </c>
      <c r="O5" s="15">
        <f>+I5/H5</f>
        <v>0</v>
      </c>
      <c r="P5" s="15">
        <f>+L5/J5</f>
        <v>0</v>
      </c>
      <c r="Q5" s="15">
        <f>+L5/K5</f>
        <v>0</v>
      </c>
      <c r="R5" s="1"/>
      <c r="S5" s="1"/>
      <c r="T5" s="1"/>
      <c r="U5" s="1"/>
      <c r="V5" s="1"/>
      <c r="W5" s="1"/>
      <c r="X5" s="1"/>
      <c r="Y5" s="1"/>
      <c r="Z5" s="1"/>
    </row>
    <row r="6" spans="1:26" ht="74.25" customHeight="1">
      <c r="A6" s="11" t="s">
        <v>27</v>
      </c>
      <c r="B6" s="11" t="s">
        <v>28</v>
      </c>
      <c r="C6" s="13" t="s">
        <v>29</v>
      </c>
      <c r="D6" s="13" t="s">
        <v>30</v>
      </c>
      <c r="E6" s="12">
        <v>5058</v>
      </c>
      <c r="F6" s="13" t="s">
        <v>24</v>
      </c>
      <c r="G6" s="14">
        <v>42683360.049999997</v>
      </c>
      <c r="H6" s="14">
        <f>G6</f>
        <v>42683360.049999997</v>
      </c>
      <c r="I6" s="14">
        <v>9621999.0099999998</v>
      </c>
      <c r="J6" s="14">
        <f>G6</f>
        <v>42683360.049999997</v>
      </c>
      <c r="K6" s="14">
        <f>J6</f>
        <v>42683360.049999997</v>
      </c>
      <c r="L6" s="14">
        <f>I6</f>
        <v>9621999.0099999998</v>
      </c>
      <c r="M6" s="13" t="s">
        <v>31</v>
      </c>
      <c r="N6" s="15">
        <f>+I6/G6</f>
        <v>0.22542740306125456</v>
      </c>
      <c r="O6" s="15">
        <f>+I6/H6</f>
        <v>0.22542740306125456</v>
      </c>
      <c r="P6" s="15">
        <f>+L6/J6</f>
        <v>0.22542740306125456</v>
      </c>
      <c r="Q6" s="15">
        <f>+L6/K6</f>
        <v>0.22542740306125456</v>
      </c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1.25" customHeight="1">
      <c r="A8" s="19" t="s">
        <v>32</v>
      </c>
      <c r="B8" s="4"/>
      <c r="C8" s="4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>
      <c r="A9" s="5"/>
      <c r="B9" s="4"/>
      <c r="C9" s="4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>
      <c r="A10" s="5"/>
      <c r="B10" s="4"/>
      <c r="C10" s="4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>
      <c r="A11" s="5"/>
      <c r="B11" s="4"/>
      <c r="C11" s="4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>
      <c r="A12" s="6"/>
      <c r="C12" s="4"/>
      <c r="D12" s="6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>
      <c r="A13" s="6"/>
      <c r="C13" s="4"/>
      <c r="D13" s="6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>
      <c r="A14" s="6"/>
      <c r="C14" s="4"/>
      <c r="D14" s="6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>
      <c r="A15" s="5"/>
      <c r="B15" s="4"/>
      <c r="C15" s="4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>
      <c r="B18" s="17"/>
      <c r="D18" s="16" t="s">
        <v>36</v>
      </c>
      <c r="E18" s="1"/>
      <c r="F18" s="1"/>
      <c r="G18" s="1"/>
      <c r="H18" s="1"/>
      <c r="I18" s="1"/>
      <c r="J18" s="1"/>
      <c r="K18" s="17" t="s">
        <v>37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>
      <c r="B19" s="17"/>
      <c r="D19" s="6" t="s">
        <v>34</v>
      </c>
      <c r="E19" s="1"/>
      <c r="F19" s="1"/>
      <c r="G19" s="1"/>
      <c r="H19" s="1"/>
      <c r="I19" s="1"/>
      <c r="J19" s="1"/>
      <c r="K19" s="6" t="s">
        <v>35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>
      <c r="B20" s="17"/>
      <c r="D20" s="18" t="s">
        <v>38</v>
      </c>
      <c r="E20" s="1"/>
      <c r="F20" s="1"/>
      <c r="G20" s="1"/>
      <c r="H20" s="1"/>
      <c r="I20" s="1"/>
      <c r="J20" s="1"/>
      <c r="K20" s="18" t="s">
        <v>33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>
      <c r="A30" s="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5">
    <mergeCell ref="A1:Q1"/>
    <mergeCell ref="G2:I2"/>
    <mergeCell ref="N2:O2"/>
    <mergeCell ref="P2:Q2"/>
    <mergeCell ref="J2:M2"/>
  </mergeCells>
  <pageMargins left="0.25" right="0.25" top="0.75" bottom="0.75" header="0.3" footer="0.3"/>
  <pageSetup scale="58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2F589B-3FAC-4AC5-A63C-1EEB8B32130F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0c865bf4-0f22-4e4d-b041-7b0c1657e5a8"/>
    <ds:schemaRef ds:uri="http://purl.org/dc/elements/1.1/"/>
    <ds:schemaRef ds:uri="http://schemas.microsoft.com/office/2006/metadata/properties"/>
    <ds:schemaRef ds:uri="http://schemas.microsoft.com/office/infopath/2007/PartnerControls"/>
    <ds:schemaRef ds:uri="6aa8a68a-ab09-4ac8-a697-fdce915bc567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2575134-13E8-47D8-A328-6227278602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PROFESIONAL-FISCAL</cp:lastModifiedBy>
  <cp:revision/>
  <cp:lastPrinted>2026-04-16T15:19:31Z</cp:lastPrinted>
  <dcterms:created xsi:type="dcterms:W3CDTF">2024-04-08T20:30:24Z</dcterms:created>
  <dcterms:modified xsi:type="dcterms:W3CDTF">2026-04-16T15:19:34Z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