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4385" windowHeight="12690" tabRatio="782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definedNames>
    <definedName name="_xlnm.Print_Titles" localSheetId="2">'NDF-02'!$1:$12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<sst xmlns="http://schemas.openxmlformats.org/spreadsheetml/2006/main" count="279" uniqueCount="161">
  <si>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</si>
  <si>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</si>
  <si>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</si>
  <si>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</si>
  <si>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</si>
  <si>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</si>
  <si>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</si>
  <si>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</si>
  <si>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</si>
  <si>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</si>
  <si>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</si>
  <si>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</si>
  <si>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</si>
  <si>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</si>
  <si>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</si>
  <si>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</si>
  <si>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</si>
  <si>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</si>
  <si>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</si>
  <si>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</si>
  <si>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</si>
  <si>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</si>
  <si>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</si>
  <si>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</si>
  <si>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</si>
  <si>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</si>
  <si>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</si>
  <si>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</si>
  <si>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</si>
  <si>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</si>
  <si>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</si>
  <si>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</si>
  <si>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</si>
  <si>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</si>
  <si>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</si>
  <si>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</si>
  <si>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</si>
  <si>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</si>
  <si>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</si>
  <si>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</si>
  <si>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</si>
  <si>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</si>
  <si>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</si>
  <si>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</si>
  <si>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</si>
  <si>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</si>
  <si>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</si>
  <si>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</si>
  <si>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</si>
  <si>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</si>
  <si>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</si>
  <si>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</si>
  <si>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</si>
  <si>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</si>
  <si>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</si>
  <si>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</si>
  <si>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</si>
  <si>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</si>
  <si>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</si>
  <si>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</si>
  <si>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</si>
  <si>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</si>
  <si>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</si>
  <si>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</si>
  <si>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</si>
  <si>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</si>
  <si>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</si>
  <si>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</si>
  <si>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</si>
  <si>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</si>
  <si>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</si>
  <si>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</si>
  <si>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</si>
  <si>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</si>
  <si>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</si>
  <si>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</si>
  <si>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</si>
  <si>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</si>
  <si>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</si>
  <si>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</si>
  <si>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</si>
  <si>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</si>
  <si>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</si>
  <si>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</si>
  <si>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</si>
  <si>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</si>
  <si>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</si>
  <si>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</si>
  <si>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</si>
  <si>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</si>
  <si>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</si>
  <si>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</si>
  <si>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</si>
  <si>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</si>
  <si>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</si>
  <si>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</si>
  <si>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</si>
  <si>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</si>
  <si>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</si>
  <si>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</si>
  <si>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</si>
  <si>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</si>
  <si>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</si>
  <si>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</si>
  <si>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</si>
  <si>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</si>
  <si>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</si>
  <si>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</si>
  <si>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</si>
  <si>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</si>
  <si>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</si>
  <si>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</si>
  <si>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</si>
  <si>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</si>
  <si>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</si>
  <si>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</si>
  <si>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</si>
  <si>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</si>
  <si>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</si>
  <si>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</si>
  <si>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</si>
  <si>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</si>
  <si>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</si>
  <si>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</si>
  <si>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</si>
  <si>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</si>
  <si>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</si>
  <si>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</si>
  <si>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</si>
  <si>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</si>
  <si>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</si>
  <si>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</si>
  <si>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</si>
  <si>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</si>
  <si>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</si>
  <si>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</si>
  <si>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</si>
  <si>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</si>
  <si>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</si>
  <si>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</si>
  <si>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</si>
  <si>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</si>
  <si>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</si>
  <si>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</si>
  <si>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</si>
  <si>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</si>
  <si>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</si>
  <si>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</si>
  <si>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ACADEMIA METROPOLITANA DE SEGURIDAD PÚBLICA DE LEÓN, GUANAJUATO</t>
  </si>
  <si>
    <t>Ejercicio 2026</t>
  </si>
  <si>
    <t>No se cuenta con Financiamiento u Obligaciones contraídas, en el RPU.</t>
  </si>
  <si>
    <t>"No se cuenta con Obligaciones a Corto Plazo"</t>
  </si>
  <si>
    <t>"No se cuenta con covenios de Deuda Garantizada  de Obligaciones a Corto Plazo"</t>
  </si>
  <si>
    <t>Correspondiente del 01 de enero al 30 de junio 2026</t>
  </si>
  <si>
    <t>El balance presupuestario en el recaudado y pagado, muestra un  Dèficit de $ -2`193,470.05 a la fecha de la presentación de esta información, por lo que continuaremos controlando eficientemente el ejercicio del gasto presupuestado.</t>
  </si>
  <si>
    <t>______________________________________________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</si>
  <si>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</si>
  <si>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</si>
  <si>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</si>
  <si>
    <t>________________________________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</si>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</sst>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2" fillId="0" borderId="0"/>
  </cellStyleXfs>
  <cellXfs count="98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 wrapText="1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6" fillId="0" borderId="0" xfId="4" applyFont="1" applyAlignment="1" applyProtection="1">
      <protection locked="0"/>
    </xf>
    <xf numFmtId="0" fontId="0" fillId="0" borderId="0" xfId="0" applyAlignment="1">
      <alignment vertical="center"/>
    </xf>
    <xf numFmtId="0" fontId="5" fillId="0" borderId="0" xfId="4" applyFont="1" applyAlignment="1" applyProtection="1">
      <alignment horizontal="left" vertical="top" wrapText="1"/>
      <protection locked="0"/>
    </xf>
    <xf numFmtId="0" fontId="1" fillId="0" borderId="0" xfId="6" applyFont="1" applyAlignment="1">
      <alignment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3" xfId="2"/>
    <cellStyle name="Normal 3 3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636087</xdr:colOff>
      <xdr:row>4</xdr:row>
      <xdr:rowOff>47625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6087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BreakPreview" zoomScaleNormal="100" zoomScaleSheetLayoutView="100" workbookViewId="0">
      <selection activeCell="B1" sqref="B1"/>
    </sheetView>
  </sheetViews>
  <sheetFormatPr baseColWidth="10" defaultColWidth="12" defaultRowHeight="11.25" x14ac:dyDescent="0.2"/>
  <cols>
    <col min="1" max="1" width="18.33203125" style="1" customWidth="1"/>
    <col min="2" max="2" width="86.1640625" style="1" bestFit="1" customWidth="1"/>
    <col min="3" max="4" width="16.83203125" style="1" customWidth="1"/>
    <col min="5" max="16384" width="12" style="1"/>
  </cols>
  <sheetData>
    <row r="1" spans="1:4" x14ac:dyDescent="0.2">
      <c r="A1" s="19" t="s">
        <v>148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153</v>
      </c>
      <c r="B3" s="24"/>
      <c r="C3" s="25" t="s">
        <v>4</v>
      </c>
      <c r="D3" s="27">
        <v>2</v>
      </c>
    </row>
    <row r="4" spans="1:4" x14ac:dyDescent="0.2">
      <c r="A4" s="74" t="s">
        <v>5</v>
      </c>
      <c r="B4" s="75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  <row r="17" spans="1:4" x14ac:dyDescent="0.2">
      <c r="A17" s="97" t="s">
        <v>160</v>
      </c>
    </row>
    <row r="24" spans="1:4" ht="12" x14ac:dyDescent="0.2">
      <c r="A24" s="94" t="s">
        <v>155</v>
      </c>
      <c r="B24" s="95"/>
      <c r="C24" s="94" t="s">
        <v>159</v>
      </c>
      <c r="D24"/>
    </row>
    <row r="25" spans="1:4" ht="24.75" customHeight="1" x14ac:dyDescent="0.2">
      <c r="A25" s="96" t="s">
        <v>156</v>
      </c>
      <c r="B25" s="96"/>
      <c r="C25" s="96" t="s">
        <v>157</v>
      </c>
      <c r="D25" s="96"/>
    </row>
    <row r="26" spans="1:4" ht="74.25" customHeight="1" x14ac:dyDescent="0.2">
      <c r="A26"/>
      <c r="B26" s="95"/>
      <c r="C26" s="96" t="s">
        <v>158</v>
      </c>
      <c r="D26" s="96"/>
    </row>
  </sheetData>
  <mergeCells count="4">
    <mergeCell ref="A4:B4"/>
    <mergeCell ref="C26:D26"/>
    <mergeCell ref="A25:B25"/>
    <mergeCell ref="C25:D25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B2" sqref="B2:D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4.33203125" style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6" t="str">
        <f>'Notas de Disciplina Financiera'!A1</f>
        <v>ACADEMIA METROPOLITANA DE SEGURIDAD PÚBLICA DE LEÓN,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al 30 de junio 2026</v>
      </c>
      <c r="C3" s="76"/>
      <c r="D3" s="76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0" spans="1:6" ht="38.25" x14ac:dyDescent="0.2">
      <c r="C10" s="73" t="s">
        <v>154</v>
      </c>
    </row>
    <row r="16" spans="1:6" x14ac:dyDescent="0.2">
      <c r="C16" s="70" t="s">
        <v>23</v>
      </c>
    </row>
    <row r="17" spans="1:3" x14ac:dyDescent="0.2">
      <c r="C17" s="69" t="s">
        <v>24</v>
      </c>
    </row>
    <row r="19" spans="1:3" x14ac:dyDescent="0.2">
      <c r="A19" s="97" t="s">
        <v>160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/>
  </hyperlinks>
  <pageMargins left="0.7" right="0.7" top="0.75" bottom="0.75" header="0.3" footer="0.3"/>
  <pageSetup scale="6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showGridLines="0" view="pageBreakPreview" zoomScaleNormal="100" zoomScaleSheetLayoutView="100" workbookViewId="0">
      <selection activeCell="B1" sqref="B1:D1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6" t="str">
        <f>'Notas de Disciplina Financiera'!A1</f>
        <v>ACADEMIA METROPOLITANA DE SEGURIDAD PÚBLICA DE LEÓN, GUANAJUATO</v>
      </c>
      <c r="C1" s="76"/>
      <c r="D1" s="76"/>
      <c r="E1" s="40" t="s">
        <v>0</v>
      </c>
      <c r="F1" s="41">
        <f>'Notas de Disciplina Financiera'!D1</f>
        <v>2026</v>
      </c>
    </row>
    <row r="2" spans="1:9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9" x14ac:dyDescent="0.2">
      <c r="B3" s="76" t="str">
        <f>'Notas de Disciplina Financiera'!A3</f>
        <v>Correspondiente del 01 de enero al 30 de junio 2026</v>
      </c>
      <c r="C3" s="76"/>
      <c r="D3" s="76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82" t="str">
        <f>B1</f>
        <v>ACADEMIA METROPOLITANA DE SEGURIDAD PÚBLICA DE LEÓN, GUANAJUATO</v>
      </c>
      <c r="C6" s="82"/>
      <c r="D6" s="82"/>
      <c r="E6" s="82"/>
      <c r="F6" s="82"/>
      <c r="G6" s="82"/>
      <c r="H6" s="82"/>
      <c r="I6" s="82"/>
    </row>
    <row r="7" spans="1:9" x14ac:dyDescent="0.2">
      <c r="B7" s="77" t="s">
        <v>26</v>
      </c>
      <c r="C7" s="77"/>
      <c r="D7" s="77"/>
      <c r="E7" s="77"/>
      <c r="F7" s="77"/>
      <c r="G7" s="77"/>
      <c r="H7" s="77"/>
      <c r="I7" s="77"/>
    </row>
    <row r="8" spans="1:9" x14ac:dyDescent="0.2">
      <c r="B8" s="77" t="s">
        <v>27</v>
      </c>
      <c r="C8" s="77"/>
      <c r="D8" s="77"/>
      <c r="E8" s="77"/>
      <c r="F8" s="77"/>
      <c r="G8" s="77"/>
      <c r="H8" s="77"/>
      <c r="I8" s="77"/>
    </row>
    <row r="9" spans="1:9" x14ac:dyDescent="0.2">
      <c r="B9" s="77" t="str">
        <f>B3</f>
        <v>Correspondiente del 01 de enero al 30 de junio 2026</v>
      </c>
      <c r="C9" s="77"/>
      <c r="D9" s="77"/>
      <c r="E9" s="77"/>
      <c r="F9" s="77"/>
      <c r="G9" s="77"/>
      <c r="H9" s="77"/>
      <c r="I9" s="77"/>
    </row>
    <row r="10" spans="1:9" x14ac:dyDescent="0.2">
      <c r="B10" s="78" t="s">
        <v>28</v>
      </c>
      <c r="C10" s="78"/>
      <c r="D10" s="78"/>
      <c r="E10" s="78"/>
      <c r="F10" s="78"/>
      <c r="G10" s="78"/>
      <c r="H10" s="78"/>
      <c r="I10" s="78"/>
    </row>
    <row r="11" spans="1:9" x14ac:dyDescent="0.2">
      <c r="B11" s="9"/>
      <c r="C11" s="9"/>
      <c r="D11" s="79" t="s">
        <v>29</v>
      </c>
      <c r="E11" s="80"/>
      <c r="F11" s="80"/>
      <c r="G11" s="80"/>
      <c r="H11" s="81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v>22311388</v>
      </c>
      <c r="D13" s="3">
        <v>0</v>
      </c>
      <c r="E13" s="3">
        <v>0</v>
      </c>
      <c r="F13" s="3">
        <v>83761161.030000001</v>
      </c>
      <c r="G13" s="3">
        <v>83761161.030000001</v>
      </c>
      <c r="H13" s="3">
        <v>0</v>
      </c>
      <c r="I13" s="3">
        <v>22311388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10881669</v>
      </c>
      <c r="D22" s="3">
        <v>0</v>
      </c>
      <c r="E22" s="3">
        <v>0</v>
      </c>
      <c r="F22" s="3">
        <v>42890631.209999993</v>
      </c>
      <c r="G22" s="3">
        <v>42890631.209999993</v>
      </c>
      <c r="H22" s="3">
        <v>0</v>
      </c>
      <c r="I22" s="3">
        <v>10881669</v>
      </c>
    </row>
    <row r="23" spans="2:9" x14ac:dyDescent="0.2">
      <c r="B23" s="16" t="s">
        <v>48</v>
      </c>
      <c r="C23" s="4">
        <v>1409998</v>
      </c>
      <c r="D23" s="4">
        <v>0</v>
      </c>
      <c r="E23" s="4">
        <v>0</v>
      </c>
      <c r="F23" s="4">
        <v>5566197.2300000004</v>
      </c>
      <c r="G23" s="4">
        <v>5566197.2300000004</v>
      </c>
      <c r="H23" s="4">
        <v>0</v>
      </c>
      <c r="I23" s="4">
        <v>1409998</v>
      </c>
    </row>
    <row r="24" spans="2:9" x14ac:dyDescent="0.2">
      <c r="B24" s="16" t="s">
        <v>49</v>
      </c>
      <c r="C24" s="4">
        <v>4235000</v>
      </c>
      <c r="D24" s="4">
        <v>0</v>
      </c>
      <c r="E24" s="4">
        <v>0</v>
      </c>
      <c r="F24" s="4">
        <v>16119298.73</v>
      </c>
      <c r="G24" s="4">
        <v>16119298.73</v>
      </c>
      <c r="H24" s="4">
        <v>0</v>
      </c>
      <c r="I24" s="4">
        <v>4235000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455671</v>
      </c>
      <c r="D26" s="4">
        <v>0</v>
      </c>
      <c r="E26" s="4">
        <v>0</v>
      </c>
      <c r="F26" s="4">
        <v>1766301.15</v>
      </c>
      <c r="G26" s="4">
        <v>1766301.15</v>
      </c>
      <c r="H26" s="4">
        <v>0</v>
      </c>
      <c r="I26" s="4">
        <v>455671</v>
      </c>
    </row>
    <row r="27" spans="2:9" x14ac:dyDescent="0.2">
      <c r="B27" s="16" t="s">
        <v>52</v>
      </c>
      <c r="C27" s="4">
        <v>620000</v>
      </c>
      <c r="D27" s="4">
        <v>0</v>
      </c>
      <c r="E27" s="4">
        <v>0</v>
      </c>
      <c r="F27" s="4">
        <v>2401293.3699999996</v>
      </c>
      <c r="G27" s="4">
        <v>2401293.3699999996</v>
      </c>
      <c r="H27" s="4">
        <v>0</v>
      </c>
      <c r="I27" s="4">
        <v>620000</v>
      </c>
    </row>
    <row r="28" spans="2:9" x14ac:dyDescent="0.2">
      <c r="B28" s="16" t="s">
        <v>53</v>
      </c>
      <c r="C28" s="4">
        <v>650000</v>
      </c>
      <c r="D28" s="4">
        <v>0</v>
      </c>
      <c r="E28" s="4">
        <v>0</v>
      </c>
      <c r="F28" s="4">
        <v>2179784.64</v>
      </c>
      <c r="G28" s="4">
        <v>2179784.64</v>
      </c>
      <c r="H28" s="4">
        <v>0</v>
      </c>
      <c r="I28" s="4">
        <v>650000</v>
      </c>
    </row>
    <row r="29" spans="2:9" x14ac:dyDescent="0.2">
      <c r="B29" s="16" t="s">
        <v>54</v>
      </c>
      <c r="C29" s="4">
        <v>2860000</v>
      </c>
      <c r="D29" s="4">
        <v>0</v>
      </c>
      <c r="E29" s="4">
        <v>0</v>
      </c>
      <c r="F29" s="4">
        <v>12322197.18</v>
      </c>
      <c r="G29" s="4">
        <v>12322197.18</v>
      </c>
      <c r="H29" s="4">
        <v>0</v>
      </c>
      <c r="I29" s="4">
        <v>2860000</v>
      </c>
    </row>
    <row r="30" spans="2:9" x14ac:dyDescent="0.2">
      <c r="B30" s="16" t="s">
        <v>55</v>
      </c>
      <c r="C30" s="4">
        <v>250000</v>
      </c>
      <c r="D30" s="4">
        <v>0</v>
      </c>
      <c r="E30" s="4">
        <v>0</v>
      </c>
      <c r="F30" s="4">
        <v>1033978.04</v>
      </c>
      <c r="G30" s="4">
        <v>1033978.04</v>
      </c>
      <c r="H30" s="4">
        <v>0</v>
      </c>
      <c r="I30" s="4">
        <v>250000</v>
      </c>
    </row>
    <row r="31" spans="2:9" x14ac:dyDescent="0.2">
      <c r="B31" s="16" t="s">
        <v>56</v>
      </c>
      <c r="C31" s="4">
        <v>401000</v>
      </c>
      <c r="D31" s="4">
        <v>0</v>
      </c>
      <c r="E31" s="4">
        <v>0</v>
      </c>
      <c r="F31" s="4">
        <v>1501580.87</v>
      </c>
      <c r="G31" s="4">
        <v>1501580.87</v>
      </c>
      <c r="H31" s="4">
        <v>0</v>
      </c>
      <c r="I31" s="4">
        <v>401000</v>
      </c>
    </row>
    <row r="32" spans="2:9" x14ac:dyDescent="0.2">
      <c r="B32" s="17" t="s">
        <v>57</v>
      </c>
      <c r="C32" s="3">
        <v>8909591</v>
      </c>
      <c r="D32" s="3">
        <v>0</v>
      </c>
      <c r="E32" s="3">
        <v>0</v>
      </c>
      <c r="F32" s="3">
        <v>28994148.960000005</v>
      </c>
      <c r="G32" s="3">
        <v>28994148.960000005</v>
      </c>
      <c r="H32" s="3">
        <v>0</v>
      </c>
      <c r="I32" s="3">
        <v>8909591</v>
      </c>
    </row>
    <row r="33" spans="2:9" x14ac:dyDescent="0.2">
      <c r="B33" s="16" t="s">
        <v>58</v>
      </c>
      <c r="C33" s="4">
        <v>964714</v>
      </c>
      <c r="D33" s="4">
        <v>0</v>
      </c>
      <c r="E33" s="4">
        <v>0</v>
      </c>
      <c r="F33" s="4">
        <v>3172070.58</v>
      </c>
      <c r="G33" s="4">
        <v>3176070.58</v>
      </c>
      <c r="H33" s="4">
        <v>-4000</v>
      </c>
      <c r="I33" s="4">
        <v>960714</v>
      </c>
    </row>
    <row r="34" spans="2:9" x14ac:dyDescent="0.2">
      <c r="B34" s="16" t="s">
        <v>59</v>
      </c>
      <c r="C34" s="4">
        <v>60000</v>
      </c>
      <c r="D34" s="4">
        <v>0</v>
      </c>
      <c r="E34" s="4">
        <v>0</v>
      </c>
      <c r="F34" s="4">
        <v>176364.35</v>
      </c>
      <c r="G34" s="4">
        <v>176364.35</v>
      </c>
      <c r="H34" s="4">
        <v>0</v>
      </c>
      <c r="I34" s="4">
        <v>60000</v>
      </c>
    </row>
    <row r="35" spans="2:9" x14ac:dyDescent="0.2">
      <c r="B35" s="16" t="s">
        <v>60</v>
      </c>
      <c r="C35" s="4">
        <v>5080060</v>
      </c>
      <c r="D35" s="4">
        <v>0</v>
      </c>
      <c r="E35" s="4">
        <v>0</v>
      </c>
      <c r="F35" s="4">
        <v>16407445.050000001</v>
      </c>
      <c r="G35" s="4">
        <v>16434247.050000001</v>
      </c>
      <c r="H35" s="4">
        <v>-26802</v>
      </c>
      <c r="I35" s="4">
        <v>5053258</v>
      </c>
    </row>
    <row r="36" spans="2:9" x14ac:dyDescent="0.2">
      <c r="B36" s="16" t="s">
        <v>61</v>
      </c>
      <c r="C36" s="4">
        <v>248000</v>
      </c>
      <c r="D36" s="4">
        <v>0</v>
      </c>
      <c r="E36" s="4">
        <v>0</v>
      </c>
      <c r="F36" s="4">
        <v>695587.26</v>
      </c>
      <c r="G36" s="4">
        <v>679587.26</v>
      </c>
      <c r="H36" s="4">
        <v>16000</v>
      </c>
      <c r="I36" s="4">
        <v>264000</v>
      </c>
    </row>
    <row r="37" spans="2:9" x14ac:dyDescent="0.2">
      <c r="B37" s="16" t="s">
        <v>62</v>
      </c>
      <c r="C37" s="4">
        <v>2088816</v>
      </c>
      <c r="D37" s="4">
        <v>0</v>
      </c>
      <c r="E37" s="4">
        <v>0</v>
      </c>
      <c r="F37" s="4">
        <v>7087188.9299999997</v>
      </c>
      <c r="G37" s="4">
        <v>7087188.9299999997</v>
      </c>
      <c r="H37" s="4">
        <v>0</v>
      </c>
      <c r="I37" s="4">
        <v>2088816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270000</v>
      </c>
      <c r="D39" s="4">
        <v>0</v>
      </c>
      <c r="E39" s="4">
        <v>0</v>
      </c>
      <c r="F39" s="4">
        <v>873625.67999999993</v>
      </c>
      <c r="G39" s="4">
        <v>859732.67999999993</v>
      </c>
      <c r="H39" s="4">
        <v>13893</v>
      </c>
      <c r="I39" s="4">
        <v>283893</v>
      </c>
    </row>
    <row r="40" spans="2:9" x14ac:dyDescent="0.2">
      <c r="B40" s="16" t="s">
        <v>65</v>
      </c>
      <c r="C40" s="4">
        <v>188000</v>
      </c>
      <c r="D40" s="4">
        <v>0</v>
      </c>
      <c r="E40" s="4">
        <v>0</v>
      </c>
      <c r="F40" s="4">
        <v>564917.6</v>
      </c>
      <c r="G40" s="4">
        <v>564008.6</v>
      </c>
      <c r="H40" s="4">
        <v>909</v>
      </c>
      <c r="I40" s="4">
        <v>188909</v>
      </c>
    </row>
    <row r="41" spans="2:9" x14ac:dyDescent="0.2">
      <c r="B41" s="16" t="s">
        <v>66</v>
      </c>
      <c r="C41" s="4">
        <v>10001</v>
      </c>
      <c r="D41" s="4">
        <v>0</v>
      </c>
      <c r="E41" s="4">
        <v>0</v>
      </c>
      <c r="F41" s="4">
        <v>16949.509999999998</v>
      </c>
      <c r="G41" s="4">
        <v>16949.509999999998</v>
      </c>
      <c r="H41" s="4">
        <v>0</v>
      </c>
      <c r="I41" s="4">
        <v>10001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2520128</v>
      </c>
      <c r="D52" s="3">
        <v>0</v>
      </c>
      <c r="E52" s="3">
        <v>0</v>
      </c>
      <c r="F52" s="3">
        <v>11876380.860000001</v>
      </c>
      <c r="G52" s="3">
        <v>11876380.860000001</v>
      </c>
      <c r="H52" s="3">
        <v>0</v>
      </c>
      <c r="I52" s="3">
        <v>2520128</v>
      </c>
    </row>
    <row r="53" spans="2:9" x14ac:dyDescent="0.2">
      <c r="B53" s="16" t="s">
        <v>78</v>
      </c>
      <c r="C53" s="4">
        <v>1032009</v>
      </c>
      <c r="D53" s="4">
        <v>0</v>
      </c>
      <c r="E53" s="4">
        <v>0</v>
      </c>
      <c r="F53" s="4">
        <v>4801789.29</v>
      </c>
      <c r="G53" s="4">
        <v>4801789.29</v>
      </c>
      <c r="H53" s="4">
        <v>0</v>
      </c>
      <c r="I53" s="4">
        <v>1032009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15000</v>
      </c>
      <c r="D55" s="4">
        <v>0</v>
      </c>
      <c r="E55" s="4">
        <v>0</v>
      </c>
      <c r="F55" s="4">
        <v>64164.49</v>
      </c>
      <c r="G55" s="4">
        <v>64164.49</v>
      </c>
      <c r="H55" s="4">
        <v>0</v>
      </c>
      <c r="I55" s="4">
        <v>14999.999999999993</v>
      </c>
    </row>
    <row r="56" spans="2:9" x14ac:dyDescent="0.2">
      <c r="B56" s="16" t="s">
        <v>81</v>
      </c>
      <c r="C56" s="4">
        <v>868100</v>
      </c>
      <c r="D56" s="4">
        <v>0</v>
      </c>
      <c r="E56" s="4">
        <v>0</v>
      </c>
      <c r="F56" s="4">
        <v>4340500</v>
      </c>
      <c r="G56" s="4">
        <v>4340500</v>
      </c>
      <c r="H56" s="4">
        <v>0</v>
      </c>
      <c r="I56" s="4">
        <v>868100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55019</v>
      </c>
      <c r="D58" s="4">
        <v>0</v>
      </c>
      <c r="E58" s="4">
        <v>0</v>
      </c>
      <c r="F58" s="4">
        <v>209790.65000000002</v>
      </c>
      <c r="G58" s="4">
        <v>209790.65000000002</v>
      </c>
      <c r="H58" s="4">
        <v>0</v>
      </c>
      <c r="I58" s="4">
        <v>55019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550000</v>
      </c>
      <c r="D61" s="4">
        <v>0</v>
      </c>
      <c r="E61" s="4">
        <v>0</v>
      </c>
      <c r="F61" s="4">
        <v>2460136.4300000002</v>
      </c>
      <c r="G61" s="4">
        <v>2460136.4300000002</v>
      </c>
      <c r="H61" s="4">
        <v>0</v>
      </c>
      <c r="I61" s="4">
        <v>550000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22311388</v>
      </c>
      <c r="D161" s="6">
        <v>0</v>
      </c>
      <c r="E161" s="6">
        <v>0</v>
      </c>
      <c r="F161" s="6">
        <v>83761161.030000001</v>
      </c>
      <c r="G161" s="6">
        <v>83761161.030000001</v>
      </c>
      <c r="H161" s="6">
        <v>0</v>
      </c>
      <c r="I161" s="6">
        <v>22311388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4" spans="2:9" x14ac:dyDescent="0.2">
      <c r="B164" s="97" t="s">
        <v>160</v>
      </c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0866141732283472" right="0.70866141732283472" top="0.74803149606299213" bottom="0.74803149606299213" header="0.31496062992125984" footer="0.31496062992125984"/>
  <pageSetup scale="57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view="pageBreakPreview" zoomScaleNormal="100" zoomScaleSheetLayoutView="100" workbookViewId="0">
      <selection activeCell="C45" sqref="C4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6" t="str">
        <f>'Notas de Disciplina Financiera'!A1</f>
        <v>ACADEMIA METROPOLITANA DE SEGURIDAD PÚBLICA DE LEÓN,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al 30 de junio 2026</v>
      </c>
      <c r="C3" s="76"/>
      <c r="D3" s="76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5" t="str">
        <f>B1</f>
        <v>ACADEMIA METROPOLITANA DE SEGURIDAD PÚBLICA DE LEÓN, GUANAJUATO</v>
      </c>
      <c r="C6" s="86"/>
      <c r="D6" s="86"/>
      <c r="E6" s="86"/>
      <c r="F6" s="87"/>
    </row>
    <row r="7" spans="1:6" x14ac:dyDescent="0.2">
      <c r="B7" s="88" t="s">
        <v>114</v>
      </c>
      <c r="C7" s="89"/>
      <c r="D7" s="89"/>
      <c r="E7" s="89"/>
      <c r="F7" s="90"/>
    </row>
    <row r="8" spans="1:6" x14ac:dyDescent="0.2">
      <c r="B8" s="91" t="s">
        <v>149</v>
      </c>
      <c r="C8" s="92"/>
      <c r="D8" s="92"/>
      <c r="E8" s="92"/>
      <c r="F8" s="93"/>
    </row>
    <row r="9" spans="1:6" ht="22.5" x14ac:dyDescent="0.2">
      <c r="B9" s="83" t="s">
        <v>115</v>
      </c>
      <c r="C9" s="84" t="s">
        <v>116</v>
      </c>
      <c r="D9" s="67" t="s">
        <v>117</v>
      </c>
      <c r="E9" s="67" t="s">
        <v>118</v>
      </c>
      <c r="F9" s="68" t="s">
        <v>119</v>
      </c>
    </row>
    <row r="10" spans="1:6" x14ac:dyDescent="0.2">
      <c r="A10" s="42"/>
      <c r="B10" s="83"/>
      <c r="C10" s="84"/>
      <c r="D10" s="67" t="s">
        <v>120</v>
      </c>
      <c r="E10" s="67" t="s">
        <v>121</v>
      </c>
      <c r="F10" s="68" t="s">
        <v>122</v>
      </c>
    </row>
    <row r="11" spans="1:6" x14ac:dyDescent="0.2">
      <c r="B11" s="52"/>
      <c r="C11" s="53" t="s">
        <v>123</v>
      </c>
      <c r="D11" s="54">
        <f>SUM(D12:D20)</f>
        <v>1811330.93</v>
      </c>
      <c r="E11" s="54">
        <f t="shared" ref="E11:F11" si="0">SUM(E12:E20)</f>
        <v>0</v>
      </c>
      <c r="F11" s="55">
        <f t="shared" si="0"/>
        <v>1811330.93</v>
      </c>
    </row>
    <row r="12" spans="1:6" x14ac:dyDescent="0.2">
      <c r="B12" s="56">
        <v>1000</v>
      </c>
      <c r="C12" s="57" t="s">
        <v>124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125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126</v>
      </c>
      <c r="D14" s="58">
        <v>59043.72</v>
      </c>
      <c r="E14" s="58">
        <v>0</v>
      </c>
      <c r="F14" s="59">
        <v>59043.72</v>
      </c>
    </row>
    <row r="15" spans="1:6" x14ac:dyDescent="0.2">
      <c r="B15" s="56">
        <v>4000</v>
      </c>
      <c r="C15" s="57" t="s">
        <v>127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128</v>
      </c>
      <c r="D16" s="58">
        <v>1752287.21</v>
      </c>
      <c r="E16" s="58">
        <v>0</v>
      </c>
      <c r="F16" s="59">
        <v>1752287.21</v>
      </c>
    </row>
    <row r="17" spans="2:6" x14ac:dyDescent="0.2">
      <c r="B17" s="56">
        <v>6000</v>
      </c>
      <c r="C17" s="57" t="s">
        <v>129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130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131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132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133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124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125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126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127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128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129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130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131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132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f>D11+D21</f>
        <v>1811330.93</v>
      </c>
      <c r="E31" s="50">
        <f t="shared" ref="E31:F31" si="2">E11+E21</f>
        <v>0</v>
      </c>
      <c r="F31" s="51">
        <f t="shared" si="2"/>
        <v>1811330.93</v>
      </c>
    </row>
    <row r="33" spans="1:3" x14ac:dyDescent="0.2">
      <c r="C33" s="70" t="s">
        <v>134</v>
      </c>
    </row>
    <row r="34" spans="1:3" x14ac:dyDescent="0.2">
      <c r="C34" s="69" t="s">
        <v>135</v>
      </c>
    </row>
    <row r="36" spans="1:3" x14ac:dyDescent="0.2">
      <c r="A36" s="97" t="s">
        <v>160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  <pageSetup scale="76" orientation="portrait" horizontalDpi="0" verticalDpi="0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view="pageBreakPreview" zoomScaleNormal="100" zoomScaleSheetLayoutView="100" workbookViewId="0">
      <selection activeCell="B1" sqref="B1:D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6" t="str">
        <f>'Notas de Disciplina Financiera'!A1</f>
        <v>ACADEMIA METROPOLITANA DE SEGURIDAD PÚBLICA DE LEÓN,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al 30 de junio 2026</v>
      </c>
      <c r="C3" s="76"/>
      <c r="D3" s="76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136</v>
      </c>
    </row>
    <row r="8" spans="1:6" x14ac:dyDescent="0.2">
      <c r="B8" s="45" t="s">
        <v>137</v>
      </c>
    </row>
    <row r="9" spans="1:6" x14ac:dyDescent="0.2">
      <c r="A9" s="42"/>
      <c r="B9" s="47" t="s">
        <v>138</v>
      </c>
    </row>
    <row r="10" spans="1:6" x14ac:dyDescent="0.2">
      <c r="B10" s="47" t="s">
        <v>139</v>
      </c>
    </row>
    <row r="12" spans="1:6" ht="18" x14ac:dyDescent="0.25">
      <c r="C12" s="71" t="s">
        <v>150</v>
      </c>
    </row>
    <row r="13" spans="1:6" x14ac:dyDescent="0.2">
      <c r="C13" s="70" t="s">
        <v>140</v>
      </c>
    </row>
    <row r="14" spans="1:6" x14ac:dyDescent="0.2">
      <c r="C14" s="69" t="s">
        <v>141</v>
      </c>
    </row>
    <row r="16" spans="1:6" x14ac:dyDescent="0.2">
      <c r="A16" s="97" t="s">
        <v>160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  <pageSetup scale="76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view="pageBreakPreview" zoomScaleNormal="100" zoomScaleSheetLayoutView="100" workbookViewId="0">
      <selection activeCell="C28" sqref="C2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6" t="str">
        <f>'Notas de Disciplina Financiera'!A1</f>
        <v>ACADEMIA METROPOLITANA DE SEGURIDAD PÚBLICA DE LEÓN,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al 30 de junio 2026</v>
      </c>
      <c r="C3" s="76"/>
      <c r="D3" s="76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136</v>
      </c>
    </row>
    <row r="8" spans="1:6" x14ac:dyDescent="0.2">
      <c r="B8" s="45" t="s">
        <v>142</v>
      </c>
    </row>
    <row r="9" spans="1:6" x14ac:dyDescent="0.2">
      <c r="A9" s="42"/>
      <c r="B9" s="46" t="s">
        <v>143</v>
      </c>
    </row>
    <row r="10" spans="1:6" x14ac:dyDescent="0.2">
      <c r="B10" s="46" t="s">
        <v>144</v>
      </c>
    </row>
    <row r="12" spans="1:6" ht="15.75" x14ac:dyDescent="0.25">
      <c r="C12" s="72" t="s">
        <v>151</v>
      </c>
    </row>
    <row r="13" spans="1:6" x14ac:dyDescent="0.2">
      <c r="C13" s="70" t="s">
        <v>145</v>
      </c>
    </row>
    <row r="14" spans="1:6" x14ac:dyDescent="0.2">
      <c r="C14" s="69" t="s">
        <v>146</v>
      </c>
    </row>
    <row r="16" spans="1:6" x14ac:dyDescent="0.2">
      <c r="A16" s="97" t="s">
        <v>160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  <pageSetup scale="76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view="pageBreakPreview" zoomScaleNormal="100" zoomScaleSheetLayoutView="100" workbookViewId="0">
      <selection activeCell="B1" sqref="B1:D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6" t="str">
        <f>'Notas de Disciplina Financiera'!A1</f>
        <v>ACADEMIA METROPOLITANA DE SEGURIDAD PÚBLICA DE LEÓN,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al 30 de junio 2026</v>
      </c>
      <c r="C3" s="76"/>
      <c r="D3" s="76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136</v>
      </c>
    </row>
    <row r="8" spans="1:6" x14ac:dyDescent="0.2">
      <c r="B8" s="45" t="s">
        <v>147</v>
      </c>
    </row>
    <row r="9" spans="1:6" x14ac:dyDescent="0.2">
      <c r="A9" s="42"/>
    </row>
    <row r="12" spans="1:6" ht="15.75" x14ac:dyDescent="0.25">
      <c r="C12" s="72" t="s">
        <v>152</v>
      </c>
    </row>
    <row r="14" spans="1:6" x14ac:dyDescent="0.2">
      <c r="A14" s="97" t="s">
        <v>160</v>
      </c>
    </row>
  </sheetData>
  <mergeCells count="3">
    <mergeCell ref="B1:D1"/>
    <mergeCell ref="B2:D2"/>
    <mergeCell ref="B3:D3"/>
  </mergeCells>
  <pageMargins left="0.7" right="0.7" top="0.75" bottom="0.75" header="0.3" footer="0.3"/>
  <pageSetup scale="76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purl.org/dc/elements/1.1/"/>
    <ds:schemaRef ds:uri="http://schemas.microsoft.com/office/2006/metadata/properties"/>
    <ds:schemaRef ds:uri="6aa8a68a-ab09-4ac8-a697-fdce915bc567"/>
    <ds:schemaRef ds:uri="http://schemas.openxmlformats.org/package/2006/metadata/core-properties"/>
    <ds:schemaRef ds:uri="http://purl.org/dc/terms/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  <vt:lpstr>'NDF-02'!Títulos_a_imprimir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PROFESIONAL-FISCAL</cp:lastModifiedBy>
  <cp:revision/>
  <cp:lastPrinted>2026-07-13T20:07:40Z</cp:lastPrinted>
  <dcterms:created xsi:type="dcterms:W3CDTF">2024-03-15T21:50:03Z</dcterms:created>
  <dcterms:modified xsi:type="dcterms:W3CDTF">2026-07-13T20:08:50Z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